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PRODUCT\Special Orders\Battle of the Books (KUSD)\2019\"/>
    </mc:Choice>
  </mc:AlternateContent>
  <xr:revisionPtr revIDLastSave="0" documentId="13_ncr:1_{904101DA-0B40-4661-830F-8656AE473ABE}" xr6:coauthVersionLast="43" xr6:coauthVersionMax="43" xr10:uidLastSave="{00000000-0000-0000-0000-000000000000}"/>
  <bookViews>
    <workbookView xWindow="9465" yWindow="4695" windowWidth="23175" windowHeight="11565" xr2:uid="{00000000-000D-0000-FFFF-FFFF00000000}"/>
  </bookViews>
  <sheets>
    <sheet name="BOB 2019" sheetId="1" r:id="rId1"/>
  </sheets>
  <definedNames>
    <definedName name="_xlnm._FilterDatabase" localSheetId="0" hidden="1">'BOB 2019'!$A$16:$H$75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18" i="1" l="1"/>
  <c r="H19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7" i="1"/>
  <c r="H75" i="1" l="1"/>
</calcChain>
</file>

<file path=xl/sharedStrings.xml><?xml version="1.0" encoding="utf-8"?>
<sst xmlns="http://schemas.openxmlformats.org/spreadsheetml/2006/main" count="256" uniqueCount="149">
  <si>
    <t>Order Total</t>
  </si>
  <si>
    <t>Total</t>
  </si>
  <si>
    <t>List Price</t>
  </si>
  <si>
    <t>Quantity</t>
  </si>
  <si>
    <t>ISBN</t>
  </si>
  <si>
    <t>Author</t>
  </si>
  <si>
    <t>Title</t>
  </si>
  <si>
    <t>Customer No:</t>
  </si>
  <si>
    <t>THE PENWORTHY COMPANY</t>
  </si>
  <si>
    <t>Penworthy Rep:</t>
  </si>
  <si>
    <t>Your name:</t>
  </si>
  <si>
    <t>PO# (not required):</t>
  </si>
  <si>
    <t>School Name:</t>
  </si>
  <si>
    <t>District Name:</t>
  </si>
  <si>
    <r>
      <rPr>
        <b/>
        <sz val="11"/>
        <rFont val="Arial"/>
        <family val="2"/>
      </rPr>
      <t>NEED HELP?</t>
    </r>
    <r>
      <rPr>
        <sz val="11"/>
        <rFont val="Arial"/>
        <family val="2"/>
      </rPr>
      <t xml:space="preserve"> Call your Penworthy representative - they always make it easy.</t>
    </r>
  </si>
  <si>
    <t>Format</t>
  </si>
  <si>
    <t>Category</t>
  </si>
  <si>
    <t>A Long Walk to Water</t>
  </si>
  <si>
    <t>Park, Linda Sue</t>
  </si>
  <si>
    <t>Hardcover</t>
  </si>
  <si>
    <t>Elementary</t>
  </si>
  <si>
    <t>Dog Man and Cat Kid: From the Creator of Captain Underpants (Dog Man #4)</t>
  </si>
  <si>
    <t>Pilkey, Dav</t>
  </si>
  <si>
    <t>Library Binding</t>
  </si>
  <si>
    <t>Elephant &amp; Piggie Like Reading! - The Itchy Book!</t>
  </si>
  <si>
    <t>Willems, Mo</t>
  </si>
  <si>
    <t>Hardcover Paper over boards</t>
  </si>
  <si>
    <t>Found</t>
  </si>
  <si>
    <t>Haddix, Margaret Peterson</t>
  </si>
  <si>
    <t>From the Mixed-up Files of Mrs. Basil E. Frankweiler</t>
  </si>
  <si>
    <t>Konigsburg, E.L.</t>
  </si>
  <si>
    <t>How to Train Your Dragon</t>
  </si>
  <si>
    <t>Cowell, Cressida</t>
  </si>
  <si>
    <t>I Really Like Slop! (An Elephant and Piggie Book)</t>
  </si>
  <si>
    <t>Lost in the Library</t>
  </si>
  <si>
    <t>Funk, Josh</t>
  </si>
  <si>
    <t>Hardcover Picture Book</t>
  </si>
  <si>
    <t>Merci Suárez Changes Gears</t>
  </si>
  <si>
    <t>Medina, Meg</t>
  </si>
  <si>
    <t>Narwhal: Unicorn of the Sea (A Narwhal and Jelly Book #1)</t>
  </si>
  <si>
    <t>Clanton, Ben</t>
  </si>
  <si>
    <t>Pass Go and Collect $200</t>
  </si>
  <si>
    <t>Stone, Tanya Lee</t>
  </si>
  <si>
    <t>Pete the Kitty and the Groovy Playdate</t>
  </si>
  <si>
    <t>Dean, James</t>
  </si>
  <si>
    <t>Supernova (Amulet #8)</t>
  </si>
  <si>
    <t>Kibuishi, Kazu</t>
  </si>
  <si>
    <t>Penworthy Prebound</t>
  </si>
  <si>
    <t>The Hero Two Doors Down: Based on the True Story of Friendship Between a Boy and a Baseball Legend</t>
  </si>
  <si>
    <t>Robinson, Sharon</t>
  </si>
  <si>
    <t>Hardcover with dust jacket</t>
  </si>
  <si>
    <t>The Legend of Rock Paper Scissors</t>
  </si>
  <si>
    <t>Daywalt, Drew</t>
  </si>
  <si>
    <t>The One and Only Ivan: A Harper Classic</t>
  </si>
  <si>
    <t>Applegate, Katherine</t>
  </si>
  <si>
    <t>Where the Mountain Meets the Moon</t>
  </si>
  <si>
    <t>Lin, Grace</t>
  </si>
  <si>
    <t>Who Was Jesse Owens?</t>
  </si>
  <si>
    <t>Buckley, James</t>
  </si>
  <si>
    <t>Paperback</t>
  </si>
  <si>
    <t>Front Desk</t>
  </si>
  <si>
    <t>Yang, Kelly</t>
  </si>
  <si>
    <t>Elementary and Middle</t>
  </si>
  <si>
    <t>Restart</t>
  </si>
  <si>
    <t>Korman, Gordon</t>
  </si>
  <si>
    <t>Bearwalker</t>
  </si>
  <si>
    <t>Bruchac, Joseph</t>
  </si>
  <si>
    <t>Middle</t>
  </si>
  <si>
    <t>Beyond the Bright Sea</t>
  </si>
  <si>
    <t>Wolk, Lauren</t>
  </si>
  <si>
    <t>Blended</t>
  </si>
  <si>
    <t>Draper, Sharon M.</t>
  </si>
  <si>
    <t>Bystander</t>
  </si>
  <si>
    <t>Preller, James</t>
  </si>
  <si>
    <t>Elephant Run</t>
  </si>
  <si>
    <t>Smith, Roland</t>
  </si>
  <si>
    <t>Flipped</t>
  </si>
  <si>
    <t>Van Draanen, Wendelin</t>
  </si>
  <si>
    <t>Hidden Figures Young Readers' Edition</t>
  </si>
  <si>
    <t>Shetterly, Margot Lee</t>
  </si>
  <si>
    <t>Last Day on Mars</t>
  </si>
  <si>
    <t>Emerson, Kevin</t>
  </si>
  <si>
    <t>Left Out</t>
  </si>
  <si>
    <t>Green, Tim</t>
  </si>
  <si>
    <t>March: Book One</t>
  </si>
  <si>
    <t>Lewis, John</t>
  </si>
  <si>
    <t>On My Honor</t>
  </si>
  <si>
    <t>Bauer, Marion Dane</t>
  </si>
  <si>
    <t>Refugee</t>
  </si>
  <si>
    <t>Gratz, Alan</t>
  </si>
  <si>
    <t>Sunny Side Up</t>
  </si>
  <si>
    <t>Holm, Jennifer L.</t>
  </si>
  <si>
    <t>The Breadwinner (movie tie-in edition)</t>
  </si>
  <si>
    <t>Ellis, Deborah</t>
  </si>
  <si>
    <t>The Evolution of Calpurnia Tate</t>
  </si>
  <si>
    <t>Kelly, Jacqueline</t>
  </si>
  <si>
    <t>The First Rule of Punk</t>
  </si>
  <si>
    <t>Pérez, Celia C.</t>
  </si>
  <si>
    <t>The Hound of the Baskervilles</t>
  </si>
  <si>
    <t>Conan Doyle, Arthur</t>
  </si>
  <si>
    <t>The Iron Trial (Magisterium #1)</t>
  </si>
  <si>
    <t>Black, Holly</t>
  </si>
  <si>
    <t>#MurderTrending</t>
  </si>
  <si>
    <t>McNeil, Gretchen</t>
  </si>
  <si>
    <t>Senior</t>
  </si>
  <si>
    <t>A Few Red Drops</t>
  </si>
  <si>
    <t>Hartfield, Claire</t>
  </si>
  <si>
    <t>After the Shot Drops</t>
  </si>
  <si>
    <t>Ribay, Randy</t>
  </si>
  <si>
    <t>Darius the Great Is Not Okay</t>
  </si>
  <si>
    <t>Khorram, Adib</t>
  </si>
  <si>
    <t>Dread Nation</t>
  </si>
  <si>
    <t>Ireland, Justina</t>
  </si>
  <si>
    <t>Dry</t>
  </si>
  <si>
    <t>Shusterman, Neal</t>
  </si>
  <si>
    <t>Fatal Throne: The Wives of Henry VIII Tell All</t>
  </si>
  <si>
    <t>Fleming, Candace</t>
  </si>
  <si>
    <t>Hey, Kiddo (National Book Award Finalist)</t>
  </si>
  <si>
    <t>Krosoczka, Jarrett J.</t>
  </si>
  <si>
    <t>Neanderthal Opens the Door to the Universe</t>
  </si>
  <si>
    <t>Norton, Preston</t>
  </si>
  <si>
    <t>Not If I Save You First</t>
  </si>
  <si>
    <t>Carter, Ally</t>
  </si>
  <si>
    <t>On the Come Up</t>
  </si>
  <si>
    <t>Thomas, Angie</t>
  </si>
  <si>
    <t>Orphan Monster Spy</t>
  </si>
  <si>
    <t>Killeen, Matt</t>
  </si>
  <si>
    <t>Pride</t>
  </si>
  <si>
    <t>Zoboi, Ibi</t>
  </si>
  <si>
    <t>Sawkill Girls</t>
  </si>
  <si>
    <t>Legrand, Claire</t>
  </si>
  <si>
    <t>The Astonishing Color of After</t>
  </si>
  <si>
    <t>Pan, Emily X.R.</t>
  </si>
  <si>
    <t>The Cruel Prince</t>
  </si>
  <si>
    <t>The Hazel Wood</t>
  </si>
  <si>
    <t>Albert, Melissa</t>
  </si>
  <si>
    <t>The Poet X</t>
  </si>
  <si>
    <t>Acevedo, Elizabeth</t>
  </si>
  <si>
    <t>The Unwanted</t>
  </si>
  <si>
    <t>Brown, Don</t>
  </si>
  <si>
    <t>Two Can Keep a Secret</t>
  </si>
  <si>
    <t>McManus, Karen M.</t>
  </si>
  <si>
    <t>800-262-2665  |  Fax: 414-287-4602</t>
  </si>
  <si>
    <t xml:space="preserve">Send your completed spreadsheet to your Penworthy representative to submit your order. Orders will ship and invoice in September 2019 unless specified otherwise here: </t>
  </si>
  <si>
    <t>PENWORTHY'S WI BATTLE OF THE BOOKS OFFER: Submit your order on this spreadsheet by 8/31/2019 to receive your books in September. $100 minimum order.</t>
  </si>
  <si>
    <t>MM/DD/YYYY</t>
  </si>
  <si>
    <t>Date Needed:</t>
  </si>
  <si>
    <t>** Titles will be delivered in September 2019 subject to publisher availability. All titles are in stock or have a reprint scheduled as of 6/5/2019.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</si>
  <si>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This sheet is organized alphabetically by Category and then Title. </t>
    </r>
    <r>
      <rPr>
        <b/>
        <sz val="11"/>
        <rFont val="Arial"/>
        <family val="2"/>
      </rPr>
      <t>Complete the yellow fields above and quantity in column 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</si>
</sst>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m/d/yy;@"/>
    <numFmt numFmtId="166" formatCode="_(* #,##0_);_(* \(#,##0\);_(* &quot;-&quot;??_);_(@_)"/>
  </numFmts>
  <fonts count="2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4" tint="-0.249977111117893"/>
      <name val="Myriad Pro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Arial"/>
      <family val="1"/>
    </font>
    <font>
      <sz val="11"/>
      <name val="Arial"/>
      <family val="2"/>
    </font>
    <font>
      <sz val="11"/>
      <color theme="1"/>
      <name val="Myriad Pro"/>
      <family val="2"/>
    </font>
    <font>
      <i/>
      <sz val="11"/>
      <color theme="1"/>
      <name val="Calibri"/>
      <family val="2"/>
      <scheme val="minor"/>
    </font>
    <font>
      <b/>
      <sz val="11"/>
      <color rgb="FFC00000"/>
      <name val="Arial"/>
      <family val="2"/>
    </font>
    <font>
      <i/>
      <sz val="10"/>
      <color theme="0" tint="-0.3499862666707357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6" fillId="0" borderId="0"/>
    <xf numFmtId="43" fontId="12" fillId="0" borderId="0" applyFont="0" applyFill="0" applyBorder="0" applyAlignment="0" applyProtection="0"/>
    <xf numFmtId="0" fontId="5" fillId="0" borderId="0">
      <alignment wrapText="1"/>
    </xf>
    <xf numFmtId="0" fontId="13" fillId="0" borderId="0"/>
    <xf numFmtId="0" fontId="2" fillId="0" borderId="0"/>
    <xf numFmtId="0" fontId="5" fillId="0" borderId="0"/>
    <xf numFmtId="0" fontId="12" fillId="0" borderId="0"/>
    <xf numFmtId="0" fontId="1" fillId="0" borderId="0"/>
    <xf numFmtId="0" fontId="14" fillId="0" borderId="0" applyNumberFormat="0" applyFill="0" applyBorder="0" applyAlignment="0" applyProtection="0"/>
    <xf numFmtId="0" fontId="16" fillId="0" borderId="0"/>
    <xf numFmtId="0" fontId="16" fillId="0" borderId="0"/>
  </cellStyleXfs>
  <cellXfs count="78">
    <xf numFmtId="0" fontId="0" fillId="0" borderId="0" xfId="0"/>
    <xf numFmtId="0" fontId="0" fillId="0" borderId="0" xfId="0" applyFont="1" applyFill="1" applyAlignment="1">
      <alignment vertical="center"/>
    </xf>
    <xf numFmtId="166" fontId="0" fillId="0" borderId="0" xfId="1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2" applyFont="1" applyAlignment="1">
      <alignment vertical="center" wrapText="1"/>
    </xf>
    <xf numFmtId="0" fontId="7" fillId="0" borderId="0" xfId="3" applyFont="1" applyFill="1" applyBorder="1" applyAlignment="1">
      <alignment vertical="center"/>
    </xf>
    <xf numFmtId="165" fontId="4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166" fontId="4" fillId="0" borderId="0" xfId="1" applyNumberFormat="1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15" fillId="0" borderId="0" xfId="1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5" fillId="0" borderId="3" xfId="1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9" fillId="0" borderId="7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1" fontId="9" fillId="0" borderId="8" xfId="0" applyNumberFormat="1" applyFont="1" applyBorder="1" applyAlignment="1" applyProtection="1">
      <alignment vertical="center"/>
    </xf>
    <xf numFmtId="166" fontId="9" fillId="0" borderId="8" xfId="1" applyNumberFormat="1" applyFont="1" applyBorder="1" applyAlignment="1" applyProtection="1">
      <alignment horizontal="right" vertical="center"/>
    </xf>
    <xf numFmtId="164" fontId="9" fillId="0" borderId="8" xfId="0" applyNumberFormat="1" applyFont="1" applyBorder="1" applyAlignment="1" applyProtection="1">
      <alignment horizontal="right" vertical="center"/>
    </xf>
    <xf numFmtId="164" fontId="9" fillId="0" borderId="9" xfId="0" applyNumberFormat="1" applyFont="1" applyBorder="1" applyAlignment="1" applyProtection="1">
      <alignment horizontal="right" vertical="center"/>
    </xf>
    <xf numFmtId="0" fontId="4" fillId="0" borderId="11" xfId="10" applyFont="1" applyFill="1" applyBorder="1" applyAlignment="1" applyProtection="1">
      <alignment horizontal="left" vertical="center"/>
    </xf>
    <xf numFmtId="1" fontId="4" fillId="0" borderId="11" xfId="10" applyNumberFormat="1" applyFont="1" applyFill="1" applyBorder="1" applyAlignment="1" applyProtection="1">
      <alignment horizontal="left" vertical="center"/>
    </xf>
    <xf numFmtId="1" fontId="4" fillId="0" borderId="11" xfId="10" applyNumberFormat="1" applyFont="1" applyFill="1" applyBorder="1" applyAlignment="1">
      <alignment horizontal="left" vertical="center"/>
    </xf>
    <xf numFmtId="166" fontId="4" fillId="0" borderId="11" xfId="1" applyNumberFormat="1" applyFont="1" applyFill="1" applyBorder="1" applyAlignment="1" applyProtection="1">
      <alignment horizontal="left" vertical="center"/>
      <protection locked="0"/>
    </xf>
    <xf numFmtId="164" fontId="4" fillId="0" borderId="11" xfId="10" applyNumberFormat="1" applyFont="1" applyFill="1" applyBorder="1" applyAlignment="1" applyProtection="1">
      <alignment horizontal="right" vertical="center"/>
    </xf>
    <xf numFmtId="164" fontId="4" fillId="0" borderId="12" xfId="0" applyNumberFormat="1" applyFont="1" applyBorder="1" applyAlignment="1">
      <alignment vertical="center"/>
    </xf>
    <xf numFmtId="0" fontId="4" fillId="0" borderId="10" xfId="10" applyFont="1" applyFill="1" applyBorder="1" applyAlignment="1">
      <alignment horizontal="left" vertical="center" wrapText="1"/>
    </xf>
    <xf numFmtId="0" fontId="4" fillId="0" borderId="11" xfId="10" applyFont="1" applyFill="1" applyBorder="1" applyAlignment="1">
      <alignment horizontal="left" vertical="center"/>
    </xf>
    <xf numFmtId="164" fontId="4" fillId="0" borderId="11" xfId="1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5" fillId="0" borderId="0" xfId="11" applyFont="1" applyBorder="1" applyAlignment="1"/>
    <xf numFmtId="0" fontId="4" fillId="0" borderId="11" xfId="10" applyFont="1" applyFill="1" applyBorder="1" applyAlignment="1" applyProtection="1">
      <alignment horizontal="left" vertical="center" wrapText="1"/>
    </xf>
    <xf numFmtId="0" fontId="4" fillId="0" borderId="11" xfId="10" applyFont="1" applyFill="1" applyBorder="1" applyAlignment="1">
      <alignment horizontal="left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1" fontId="8" fillId="0" borderId="14" xfId="2" applyNumberFormat="1" applyFont="1" applyBorder="1" applyAlignment="1">
      <alignment vertical="center" wrapText="1"/>
    </xf>
    <xf numFmtId="166" fontId="8" fillId="0" borderId="14" xfId="1" applyNumberFormat="1" applyFont="1" applyBorder="1" applyAlignment="1">
      <alignment vertical="center" wrapText="1"/>
    </xf>
    <xf numFmtId="164" fontId="8" fillId="0" borderId="14" xfId="2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5" fillId="0" borderId="0" xfId="11" applyFont="1" applyBorder="1" applyAlignment="1">
      <alignment wrapText="1"/>
    </xf>
    <xf numFmtId="0" fontId="15" fillId="0" borderId="0" xfId="11" applyFont="1" applyBorder="1" applyAlignment="1">
      <alignment vertical="top"/>
    </xf>
    <xf numFmtId="0" fontId="17" fillId="0" borderId="0" xfId="0" applyFont="1"/>
    <xf numFmtId="1" fontId="4" fillId="0" borderId="10" xfId="10" applyNumberFormat="1" applyFont="1" applyFill="1" applyBorder="1" applyAlignment="1">
      <alignment horizontal="left" vertical="center" wrapText="1"/>
    </xf>
    <xf numFmtId="1" fontId="4" fillId="0" borderId="10" xfId="10" applyNumberFormat="1" applyFont="1" applyFill="1" applyBorder="1" applyAlignment="1" applyProtection="1">
      <alignment horizontal="left" vertical="center" wrapText="1"/>
    </xf>
    <xf numFmtId="1" fontId="8" fillId="0" borderId="13" xfId="2" applyNumberFormat="1" applyFont="1" applyBorder="1" applyAlignment="1">
      <alignment vertical="center" wrapText="1"/>
    </xf>
    <xf numFmtId="0" fontId="4" fillId="0" borderId="10" xfId="10" applyFont="1" applyFill="1" applyBorder="1" applyAlignment="1">
      <alignment horizontal="left" vertical="center"/>
    </xf>
    <xf numFmtId="0" fontId="4" fillId="0" borderId="10" xfId="1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0" fillId="0" borderId="0" xfId="11" applyFont="1" applyBorder="1" applyAlignment="1"/>
    <xf numFmtId="0" fontId="19" fillId="0" borderId="1" xfId="11" applyFont="1" applyBorder="1" applyAlignment="1" applyProtection="1"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0" xfId="11" applyFont="1" applyBorder="1" applyAlignment="1">
      <alignment horizontal="left" vertical="top" wrapText="1"/>
    </xf>
  </cellXfs>
  <cellStyles count="14">
    <cellStyle name="Comma" xfId="1" builtinId="3"/>
    <cellStyle name="Comma 2" xfId="4" xr:uid="{00000000-0005-0000-0000-000001000000}"/>
    <cellStyle name="Hyperlink" xfId="11" builtinId="8"/>
    <cellStyle name="Normal" xfId="0" builtinId="0"/>
    <cellStyle name="Normal 10" xfId="10" xr:uid="{00000000-0005-0000-0000-000004000000}"/>
    <cellStyle name="Normal 2" xfId="2" xr:uid="{00000000-0005-0000-0000-000005000000}"/>
    <cellStyle name="Normal 2 2" xfId="13" xr:uid="{EF0AD34C-B3EC-4E6C-B09D-68E7FB01C88C}"/>
    <cellStyle name="Normal 3" xfId="3" xr:uid="{00000000-0005-0000-0000-000006000000}"/>
    <cellStyle name="Normal 4" xfId="5" xr:uid="{00000000-0005-0000-0000-000007000000}"/>
    <cellStyle name="Normal 5" xfId="6" xr:uid="{00000000-0005-0000-0000-000008000000}"/>
    <cellStyle name="Normal 6" xfId="7" xr:uid="{00000000-0005-0000-0000-000009000000}"/>
    <cellStyle name="Normal 7" xfId="8" xr:uid="{00000000-0005-0000-0000-00000A000000}"/>
    <cellStyle name="Normal 8" xfId="9" xr:uid="{00000000-0005-0000-0000-00000B000000}"/>
    <cellStyle name="Normal 9" xfId="12" xr:uid="{A3603EF5-4728-4C46-A3BA-A01A1C691924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showGridLines="0" tabSelected="1" zoomScaleNormal="100" workbookViewId="0">
      <pane ySplit="16" topLeftCell="A17" activePane="bottomLeft" state="frozen"/>
      <selection pane="bottomLeft" activeCell="B14" sqref="B14"/>
    </sheetView>
  </sheetViews>
  <sheetFormatPr defaultColWidth="9" defaultRowHeight="15"/>
  <cols>
    <col min="1" max="1" width="14.625" style="12" customWidth="1"/>
    <col min="2" max="2" width="46.25" style="12" customWidth="1"/>
    <col min="3" max="3" width="27.875" style="4" bestFit="1" customWidth="1"/>
    <col min="4" max="4" width="23.5" style="4" bestFit="1" customWidth="1"/>
    <col min="5" max="5" width="19.125" style="13" bestFit="1" customWidth="1"/>
    <col min="6" max="6" width="8.875" style="14" bestFit="1" customWidth="1"/>
    <col min="7" max="7" width="11.625" style="5" bestFit="1" customWidth="1"/>
    <col min="8" max="8" width="21.25" style="5" customWidth="1"/>
    <col min="9" max="16384" width="9" style="4"/>
  </cols>
  <sheetData>
    <row r="1" spans="1:14" s="1" customFormat="1" ht="23.25">
      <c r="A1" s="44" t="s">
        <v>8</v>
      </c>
      <c r="B1" s="55"/>
      <c r="C1" s="44"/>
      <c r="D1" s="44"/>
      <c r="E1" s="44"/>
      <c r="F1" s="44"/>
      <c r="G1" s="44"/>
      <c r="H1" s="44"/>
    </row>
    <row r="2" spans="1:14" s="1" customFormat="1" ht="14.25">
      <c r="A2" s="45" t="s">
        <v>142</v>
      </c>
      <c r="B2" s="56"/>
      <c r="C2" s="45"/>
      <c r="D2" s="45"/>
      <c r="E2" s="45"/>
      <c r="F2" s="45"/>
      <c r="G2" s="45"/>
      <c r="H2" s="45"/>
    </row>
    <row r="3" spans="1:14" s="1" customFormat="1" ht="8.25" customHeight="1">
      <c r="A3" s="28"/>
      <c r="B3" s="57"/>
      <c r="C3" s="28"/>
      <c r="D3" s="28"/>
      <c r="E3" s="28"/>
      <c r="F3" s="28"/>
      <c r="G3" s="28"/>
      <c r="H3" s="28"/>
    </row>
    <row r="4" spans="1:14" s="70" customFormat="1" ht="22.5" customHeight="1">
      <c r="A4" s="68" t="s">
        <v>144</v>
      </c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70" customFormat="1" ht="9.75" customHeight="1" thickBot="1">
      <c r="A5" s="71"/>
      <c r="B5" s="7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1" customFormat="1" ht="18" customHeight="1" thickBot="1">
      <c r="A6" s="16" t="s">
        <v>10</v>
      </c>
      <c r="B6" s="66"/>
      <c r="C6" s="15" t="s">
        <v>9</v>
      </c>
      <c r="D6" s="75"/>
      <c r="E6" s="76"/>
      <c r="F6" s="2"/>
      <c r="G6" s="3"/>
      <c r="H6" s="3"/>
    </row>
    <row r="7" spans="1:14" s="1" customFormat="1" ht="6" customHeight="1" thickBot="1">
      <c r="A7" s="17"/>
      <c r="B7" s="19"/>
      <c r="C7" s="18"/>
      <c r="D7" s="20"/>
      <c r="F7" s="2"/>
      <c r="G7" s="3"/>
      <c r="H7" s="3"/>
    </row>
    <row r="8" spans="1:14" s="1" customFormat="1" ht="18" customHeight="1" thickBot="1">
      <c r="A8" s="16" t="s">
        <v>12</v>
      </c>
      <c r="B8" s="67"/>
      <c r="C8" s="15" t="s">
        <v>7</v>
      </c>
      <c r="D8" s="75"/>
      <c r="E8" s="76"/>
      <c r="F8" s="2"/>
      <c r="G8" s="3"/>
      <c r="H8" s="3"/>
    </row>
    <row r="9" spans="1:14" s="24" customFormat="1" ht="6" customHeight="1" thickBot="1">
      <c r="A9" s="17"/>
      <c r="B9" s="19"/>
      <c r="C9" s="18"/>
      <c r="D9" s="23"/>
      <c r="F9" s="25"/>
      <c r="G9" s="26"/>
      <c r="H9" s="26"/>
    </row>
    <row r="10" spans="1:14" s="1" customFormat="1" ht="18" customHeight="1" thickBot="1">
      <c r="A10" s="16" t="s">
        <v>13</v>
      </c>
      <c r="B10" s="67"/>
      <c r="C10" s="16" t="s">
        <v>11</v>
      </c>
      <c r="D10" s="75"/>
      <c r="E10" s="76"/>
      <c r="F10" s="21"/>
      <c r="G10" s="21"/>
      <c r="H10" s="21"/>
    </row>
    <row r="11" spans="1:14" s="1" customFormat="1" ht="10.5" customHeight="1">
      <c r="A11" s="16"/>
      <c r="B11" s="22"/>
      <c r="C11" s="21"/>
      <c r="D11" s="21"/>
      <c r="E11" s="21"/>
      <c r="F11" s="21"/>
      <c r="G11" s="21"/>
      <c r="H11" s="21"/>
    </row>
    <row r="12" spans="1:14" s="1" customFormat="1" ht="24" customHeight="1" thickBot="1">
      <c r="A12" s="46" t="s">
        <v>148</v>
      </c>
      <c r="B12" s="58"/>
      <c r="C12" s="46"/>
      <c r="D12" s="46"/>
      <c r="E12" s="46"/>
      <c r="F12" s="46"/>
      <c r="G12" s="73" t="s">
        <v>146</v>
      </c>
      <c r="H12" s="46"/>
    </row>
    <row r="13" spans="1:14" s="1" customFormat="1" ht="16.5" customHeight="1" thickBot="1">
      <c r="A13" s="1" t="s">
        <v>143</v>
      </c>
      <c r="B13" s="58"/>
      <c r="C13" s="46"/>
      <c r="D13" s="46"/>
      <c r="E13" s="46"/>
      <c r="F13" s="46"/>
      <c r="G13" s="74" t="s">
        <v>145</v>
      </c>
      <c r="H13" s="46"/>
    </row>
    <row r="14" spans="1:14" s="1" customFormat="1" ht="24" customHeight="1">
      <c r="A14" s="59" t="s">
        <v>14</v>
      </c>
      <c r="B14" s="58"/>
      <c r="C14" s="46"/>
      <c r="D14" s="46"/>
      <c r="E14" s="46"/>
      <c r="F14" s="46"/>
      <c r="G14" s="46"/>
      <c r="H14" s="46"/>
    </row>
    <row r="15" spans="1:14" s="1" customFormat="1" ht="13.5" customHeight="1">
      <c r="A15" s="77"/>
      <c r="B15" s="77"/>
      <c r="C15" s="77"/>
      <c r="D15" s="77"/>
      <c r="E15" s="27"/>
      <c r="F15" s="27"/>
      <c r="G15" s="27"/>
      <c r="H15" s="27"/>
    </row>
    <row r="16" spans="1:14">
      <c r="A16" s="29" t="s">
        <v>4</v>
      </c>
      <c r="B16" s="29" t="s">
        <v>6</v>
      </c>
      <c r="C16" s="30" t="s">
        <v>5</v>
      </c>
      <c r="D16" s="30" t="s">
        <v>15</v>
      </c>
      <c r="E16" s="31" t="s">
        <v>16</v>
      </c>
      <c r="F16" s="32" t="s">
        <v>3</v>
      </c>
      <c r="G16" s="33" t="s">
        <v>2</v>
      </c>
      <c r="H16" s="34" t="s">
        <v>1</v>
      </c>
    </row>
    <row r="17" spans="1:8">
      <c r="A17" s="61">
        <v>9780547251271</v>
      </c>
      <c r="B17" s="64" t="s">
        <v>17</v>
      </c>
      <c r="C17" s="48" t="s">
        <v>18</v>
      </c>
      <c r="D17" s="42" t="s">
        <v>19</v>
      </c>
      <c r="E17" s="37" t="s">
        <v>20</v>
      </c>
      <c r="F17" s="38">
        <v>0</v>
      </c>
      <c r="G17" s="43">
        <v>17.989999999999998</v>
      </c>
      <c r="H17" s="40">
        <f>F17*G17</f>
        <v>0</v>
      </c>
    </row>
    <row r="18" spans="1:8" ht="30">
      <c r="A18" s="61">
        <v>9781338230376</v>
      </c>
      <c r="B18" s="41" t="s">
        <v>21</v>
      </c>
      <c r="C18" s="48" t="s">
        <v>22</v>
      </c>
      <c r="D18" s="42" t="s">
        <v>23</v>
      </c>
      <c r="E18" s="37" t="s">
        <v>20</v>
      </c>
      <c r="F18" s="38">
        <v>0</v>
      </c>
      <c r="G18" s="43">
        <v>16.989999999999998</v>
      </c>
      <c r="H18" s="40">
        <f t="shared" ref="H18:H74" si="0">F18*G18</f>
        <v>0</v>
      </c>
    </row>
    <row r="19" spans="1:8">
      <c r="A19" s="61">
        <v>9781368005647</v>
      </c>
      <c r="B19" s="64" t="s">
        <v>24</v>
      </c>
      <c r="C19" s="48" t="s">
        <v>25</v>
      </c>
      <c r="D19" s="42" t="s">
        <v>26</v>
      </c>
      <c r="E19" s="37" t="s">
        <v>20</v>
      </c>
      <c r="F19" s="38">
        <v>0</v>
      </c>
      <c r="G19" s="43">
        <v>9.99</v>
      </c>
      <c r="H19" s="40">
        <f t="shared" si="0"/>
        <v>0</v>
      </c>
    </row>
    <row r="20" spans="1:8">
      <c r="A20" s="61">
        <v>9781416954170</v>
      </c>
      <c r="B20" s="64" t="s">
        <v>27</v>
      </c>
      <c r="C20" s="48" t="s">
        <v>28</v>
      </c>
      <c r="D20" s="42" t="s">
        <v>19</v>
      </c>
      <c r="E20" s="37" t="s">
        <v>20</v>
      </c>
      <c r="F20" s="38">
        <v>0</v>
      </c>
      <c r="G20" s="43">
        <v>17.989999999999998</v>
      </c>
      <c r="H20" s="40">
        <f t="shared" si="0"/>
        <v>0</v>
      </c>
    </row>
    <row r="21" spans="1:8">
      <c r="A21" s="61">
        <v>9780689853227</v>
      </c>
      <c r="B21" s="64" t="s">
        <v>29</v>
      </c>
      <c r="C21" s="48" t="s">
        <v>30</v>
      </c>
      <c r="D21" s="42" t="s">
        <v>19</v>
      </c>
      <c r="E21" s="37" t="s">
        <v>20</v>
      </c>
      <c r="F21" s="38">
        <v>0</v>
      </c>
      <c r="G21" s="43">
        <v>17.989999999999998</v>
      </c>
      <c r="H21" s="40">
        <f t="shared" si="0"/>
        <v>0</v>
      </c>
    </row>
    <row r="22" spans="1:8">
      <c r="A22" s="61">
        <v>9780316737371</v>
      </c>
      <c r="B22" s="64" t="s">
        <v>31</v>
      </c>
      <c r="C22" s="48" t="s">
        <v>32</v>
      </c>
      <c r="D22" s="42" t="s">
        <v>26</v>
      </c>
      <c r="E22" s="37" t="s">
        <v>20</v>
      </c>
      <c r="F22" s="38">
        <v>0</v>
      </c>
      <c r="G22" s="43">
        <v>14.99</v>
      </c>
      <c r="H22" s="40">
        <f t="shared" si="0"/>
        <v>0</v>
      </c>
    </row>
    <row r="23" spans="1:8">
      <c r="A23" s="61">
        <v>9781484722626</v>
      </c>
      <c r="B23" s="64" t="s">
        <v>33</v>
      </c>
      <c r="C23" s="48" t="s">
        <v>25</v>
      </c>
      <c r="D23" s="42" t="s">
        <v>26</v>
      </c>
      <c r="E23" s="37" t="s">
        <v>20</v>
      </c>
      <c r="F23" s="38">
        <v>0</v>
      </c>
      <c r="G23" s="43">
        <v>9.99</v>
      </c>
      <c r="H23" s="40">
        <f t="shared" si="0"/>
        <v>0</v>
      </c>
    </row>
    <row r="24" spans="1:8">
      <c r="A24" s="61">
        <v>9781250155016</v>
      </c>
      <c r="B24" s="64" t="s">
        <v>34</v>
      </c>
      <c r="C24" s="48" t="s">
        <v>35</v>
      </c>
      <c r="D24" s="42" t="s">
        <v>36</v>
      </c>
      <c r="E24" s="37" t="s">
        <v>20</v>
      </c>
      <c r="F24" s="38">
        <v>0</v>
      </c>
      <c r="G24" s="43">
        <v>17.989999999999998</v>
      </c>
      <c r="H24" s="40">
        <f t="shared" si="0"/>
        <v>0</v>
      </c>
    </row>
    <row r="25" spans="1:8">
      <c r="A25" s="61">
        <v>9780763690496</v>
      </c>
      <c r="B25" s="64" t="s">
        <v>37</v>
      </c>
      <c r="C25" s="48" t="s">
        <v>38</v>
      </c>
      <c r="D25" s="42" t="s">
        <v>19</v>
      </c>
      <c r="E25" s="37" t="s">
        <v>20</v>
      </c>
      <c r="F25" s="38">
        <v>0</v>
      </c>
      <c r="G25" s="43">
        <v>16.989999999999998</v>
      </c>
      <c r="H25" s="40">
        <f t="shared" si="0"/>
        <v>0</v>
      </c>
    </row>
    <row r="26" spans="1:8">
      <c r="A26" s="61">
        <v>9781101918265</v>
      </c>
      <c r="B26" s="64" t="s">
        <v>39</v>
      </c>
      <c r="C26" s="48" t="s">
        <v>40</v>
      </c>
      <c r="D26" s="42" t="s">
        <v>19</v>
      </c>
      <c r="E26" s="37" t="s">
        <v>20</v>
      </c>
      <c r="F26" s="38">
        <v>0</v>
      </c>
      <c r="G26" s="43">
        <v>12.99</v>
      </c>
      <c r="H26" s="40">
        <f t="shared" si="0"/>
        <v>0</v>
      </c>
    </row>
    <row r="27" spans="1:8">
      <c r="A27" s="61">
        <v>9781627791687</v>
      </c>
      <c r="B27" s="64" t="s">
        <v>41</v>
      </c>
      <c r="C27" s="48" t="s">
        <v>42</v>
      </c>
      <c r="D27" s="42" t="s">
        <v>36</v>
      </c>
      <c r="E27" s="37" t="s">
        <v>20</v>
      </c>
      <c r="F27" s="38">
        <v>0</v>
      </c>
      <c r="G27" s="43">
        <v>18.989999999999998</v>
      </c>
      <c r="H27" s="40">
        <f t="shared" si="0"/>
        <v>0</v>
      </c>
    </row>
    <row r="28" spans="1:8">
      <c r="A28" s="61">
        <v>9780062675408</v>
      </c>
      <c r="B28" s="64" t="s">
        <v>43</v>
      </c>
      <c r="C28" s="48" t="s">
        <v>44</v>
      </c>
      <c r="D28" s="42" t="s">
        <v>19</v>
      </c>
      <c r="E28" s="37" t="s">
        <v>20</v>
      </c>
      <c r="F28" s="38">
        <v>0</v>
      </c>
      <c r="G28" s="43">
        <v>17.989999999999998</v>
      </c>
      <c r="H28" s="40">
        <f t="shared" si="0"/>
        <v>0</v>
      </c>
    </row>
    <row r="29" spans="1:8">
      <c r="A29" s="61">
        <v>9780545828604</v>
      </c>
      <c r="B29" s="64" t="s">
        <v>45</v>
      </c>
      <c r="C29" s="48" t="s">
        <v>46</v>
      </c>
      <c r="D29" s="42" t="s">
        <v>47</v>
      </c>
      <c r="E29" s="37" t="s">
        <v>20</v>
      </c>
      <c r="F29" s="38">
        <v>0</v>
      </c>
      <c r="G29" s="43">
        <v>23.96</v>
      </c>
      <c r="H29" s="40">
        <f t="shared" si="0"/>
        <v>0</v>
      </c>
    </row>
    <row r="30" spans="1:8" ht="30">
      <c r="A30" s="61">
        <v>9780545804516</v>
      </c>
      <c r="B30" s="41" t="s">
        <v>48</v>
      </c>
      <c r="C30" s="48" t="s">
        <v>49</v>
      </c>
      <c r="D30" s="42" t="s">
        <v>50</v>
      </c>
      <c r="E30" s="37" t="s">
        <v>20</v>
      </c>
      <c r="F30" s="38">
        <v>0</v>
      </c>
      <c r="G30" s="43">
        <v>16.989999999999998</v>
      </c>
      <c r="H30" s="40">
        <f t="shared" si="0"/>
        <v>0</v>
      </c>
    </row>
    <row r="31" spans="1:8">
      <c r="A31" s="61">
        <v>9780062438898</v>
      </c>
      <c r="B31" s="64" t="s">
        <v>51</v>
      </c>
      <c r="C31" s="48" t="s">
        <v>52</v>
      </c>
      <c r="D31" s="42" t="s">
        <v>19</v>
      </c>
      <c r="E31" s="37" t="s">
        <v>20</v>
      </c>
      <c r="F31" s="38">
        <v>0</v>
      </c>
      <c r="G31" s="43">
        <v>18.989999999999998</v>
      </c>
      <c r="H31" s="40">
        <f t="shared" si="0"/>
        <v>0</v>
      </c>
    </row>
    <row r="32" spans="1:8">
      <c r="A32" s="61">
        <v>9780062641946</v>
      </c>
      <c r="B32" s="64" t="s">
        <v>53</v>
      </c>
      <c r="C32" s="48" t="s">
        <v>54</v>
      </c>
      <c r="D32" s="42" t="s">
        <v>19</v>
      </c>
      <c r="E32" s="37" t="s">
        <v>20</v>
      </c>
      <c r="F32" s="38">
        <v>0</v>
      </c>
      <c r="G32" s="43">
        <v>16.989999999999998</v>
      </c>
      <c r="H32" s="40">
        <f t="shared" si="0"/>
        <v>0</v>
      </c>
    </row>
    <row r="33" spans="1:8">
      <c r="A33" s="61">
        <v>9780316114271</v>
      </c>
      <c r="B33" s="64" t="s">
        <v>55</v>
      </c>
      <c r="C33" s="48" t="s">
        <v>56</v>
      </c>
      <c r="D33" s="42" t="s">
        <v>19</v>
      </c>
      <c r="E33" s="37" t="s">
        <v>20</v>
      </c>
      <c r="F33" s="38">
        <v>0</v>
      </c>
      <c r="G33" s="43">
        <v>18.989999999999998</v>
      </c>
      <c r="H33" s="40">
        <f t="shared" si="0"/>
        <v>0</v>
      </c>
    </row>
    <row r="34" spans="1:8">
      <c r="A34" s="61">
        <v>9780448483078</v>
      </c>
      <c r="B34" s="64" t="s">
        <v>57</v>
      </c>
      <c r="C34" s="48" t="s">
        <v>58</v>
      </c>
      <c r="D34" s="42" t="s">
        <v>59</v>
      </c>
      <c r="E34" s="37" t="s">
        <v>20</v>
      </c>
      <c r="F34" s="38">
        <v>0</v>
      </c>
      <c r="G34" s="43">
        <v>5.99</v>
      </c>
      <c r="H34" s="40">
        <f t="shared" si="0"/>
        <v>0</v>
      </c>
    </row>
    <row r="35" spans="1:8">
      <c r="A35" s="61">
        <v>9781338157796</v>
      </c>
      <c r="B35" s="64" t="s">
        <v>60</v>
      </c>
      <c r="C35" s="48" t="s">
        <v>61</v>
      </c>
      <c r="D35" s="42" t="s">
        <v>50</v>
      </c>
      <c r="E35" s="37" t="s">
        <v>62</v>
      </c>
      <c r="F35" s="38">
        <v>0</v>
      </c>
      <c r="G35" s="43">
        <v>16.989999999999998</v>
      </c>
      <c r="H35" s="40">
        <f t="shared" si="0"/>
        <v>0</v>
      </c>
    </row>
    <row r="36" spans="1:8">
      <c r="A36" s="61">
        <v>9781338053807</v>
      </c>
      <c r="B36" s="64" t="s">
        <v>63</v>
      </c>
      <c r="C36" s="48" t="s">
        <v>64</v>
      </c>
      <c r="D36" s="42" t="s">
        <v>47</v>
      </c>
      <c r="E36" s="37" t="s">
        <v>62</v>
      </c>
      <c r="F36" s="38">
        <v>0</v>
      </c>
      <c r="G36" s="43">
        <v>18.36</v>
      </c>
      <c r="H36" s="40">
        <f t="shared" si="0"/>
        <v>0</v>
      </c>
    </row>
    <row r="37" spans="1:8">
      <c r="A37" s="61">
        <v>9780061123153</v>
      </c>
      <c r="B37" s="64" t="s">
        <v>65</v>
      </c>
      <c r="C37" s="48" t="s">
        <v>66</v>
      </c>
      <c r="D37" s="42" t="s">
        <v>59</v>
      </c>
      <c r="E37" s="37" t="s">
        <v>67</v>
      </c>
      <c r="F37" s="38">
        <v>0</v>
      </c>
      <c r="G37" s="43">
        <v>6.99</v>
      </c>
      <c r="H37" s="40">
        <f t="shared" si="0"/>
        <v>0</v>
      </c>
    </row>
    <row r="38" spans="1:8">
      <c r="A38" s="61">
        <v>9781101994856</v>
      </c>
      <c r="B38" s="64" t="s">
        <v>68</v>
      </c>
      <c r="C38" s="48" t="s">
        <v>69</v>
      </c>
      <c r="D38" s="42" t="s">
        <v>19</v>
      </c>
      <c r="E38" s="37" t="s">
        <v>67</v>
      </c>
      <c r="F38" s="38">
        <v>0</v>
      </c>
      <c r="G38" s="43">
        <v>16.989999999999998</v>
      </c>
      <c r="H38" s="40">
        <f t="shared" si="0"/>
        <v>0</v>
      </c>
    </row>
    <row r="39" spans="1:8">
      <c r="A39" s="61">
        <v>9781442495005</v>
      </c>
      <c r="B39" s="64" t="s">
        <v>70</v>
      </c>
      <c r="C39" s="48" t="s">
        <v>71</v>
      </c>
      <c r="D39" s="42" t="s">
        <v>19</v>
      </c>
      <c r="E39" s="37" t="s">
        <v>67</v>
      </c>
      <c r="F39" s="38">
        <v>0</v>
      </c>
      <c r="G39" s="43">
        <v>16.989999999999998</v>
      </c>
      <c r="H39" s="40">
        <f t="shared" si="0"/>
        <v>0</v>
      </c>
    </row>
    <row r="40" spans="1:8">
      <c r="A40" s="61">
        <v>9780312547967</v>
      </c>
      <c r="B40" s="64" t="s">
        <v>72</v>
      </c>
      <c r="C40" s="48" t="s">
        <v>73</v>
      </c>
      <c r="D40" s="42" t="s">
        <v>59</v>
      </c>
      <c r="E40" s="37" t="s">
        <v>67</v>
      </c>
      <c r="F40" s="38">
        <v>0</v>
      </c>
      <c r="G40" s="43">
        <v>8.99</v>
      </c>
      <c r="H40" s="40">
        <f t="shared" si="0"/>
        <v>0</v>
      </c>
    </row>
    <row r="41" spans="1:8">
      <c r="A41" s="61">
        <v>9781423104018</v>
      </c>
      <c r="B41" s="64" t="s">
        <v>74</v>
      </c>
      <c r="C41" s="48" t="s">
        <v>75</v>
      </c>
      <c r="D41" s="42" t="s">
        <v>59</v>
      </c>
      <c r="E41" s="37" t="s">
        <v>67</v>
      </c>
      <c r="F41" s="38">
        <v>0</v>
      </c>
      <c r="G41" s="43">
        <v>6.99</v>
      </c>
      <c r="H41" s="40">
        <f t="shared" si="0"/>
        <v>0</v>
      </c>
    </row>
    <row r="42" spans="1:8">
      <c r="A42" s="61">
        <v>9780375811746</v>
      </c>
      <c r="B42" s="64" t="s">
        <v>76</v>
      </c>
      <c r="C42" s="48" t="s">
        <v>77</v>
      </c>
      <c r="D42" s="42" t="s">
        <v>19</v>
      </c>
      <c r="E42" s="37" t="s">
        <v>67</v>
      </c>
      <c r="F42" s="38">
        <v>0</v>
      </c>
      <c r="G42" s="43">
        <v>16.989999999999998</v>
      </c>
      <c r="H42" s="40">
        <f t="shared" si="0"/>
        <v>0</v>
      </c>
    </row>
    <row r="43" spans="1:8">
      <c r="A43" s="61">
        <v>9780062662385</v>
      </c>
      <c r="B43" s="64" t="s">
        <v>78</v>
      </c>
      <c r="C43" s="48" t="s">
        <v>79</v>
      </c>
      <c r="D43" s="42" t="s">
        <v>19</v>
      </c>
      <c r="E43" s="37" t="s">
        <v>67</v>
      </c>
      <c r="F43" s="38">
        <v>0</v>
      </c>
      <c r="G43" s="43">
        <v>16.989999999999998</v>
      </c>
      <c r="H43" s="40">
        <f t="shared" si="0"/>
        <v>0</v>
      </c>
    </row>
    <row r="44" spans="1:8">
      <c r="A44" s="61">
        <v>9780062306715</v>
      </c>
      <c r="B44" s="64" t="s">
        <v>80</v>
      </c>
      <c r="C44" s="48" t="s">
        <v>81</v>
      </c>
      <c r="D44" s="42" t="s">
        <v>19</v>
      </c>
      <c r="E44" s="37" t="s">
        <v>67</v>
      </c>
      <c r="F44" s="38">
        <v>0</v>
      </c>
      <c r="G44" s="43">
        <v>16.989999999999998</v>
      </c>
      <c r="H44" s="40">
        <f t="shared" si="0"/>
        <v>0</v>
      </c>
    </row>
    <row r="45" spans="1:8">
      <c r="A45" s="61">
        <v>9780062293824</v>
      </c>
      <c r="B45" s="64" t="s">
        <v>82</v>
      </c>
      <c r="C45" s="48" t="s">
        <v>83</v>
      </c>
      <c r="D45" s="42" t="s">
        <v>19</v>
      </c>
      <c r="E45" s="37" t="s">
        <v>67</v>
      </c>
      <c r="F45" s="38">
        <v>0</v>
      </c>
      <c r="G45" s="43">
        <v>16.989999999999998</v>
      </c>
      <c r="H45" s="40">
        <f t="shared" si="0"/>
        <v>0</v>
      </c>
    </row>
    <row r="46" spans="1:8">
      <c r="A46" s="61">
        <v>9781603093002</v>
      </c>
      <c r="B46" s="64" t="s">
        <v>84</v>
      </c>
      <c r="C46" s="48" t="s">
        <v>85</v>
      </c>
      <c r="D46" s="42" t="s">
        <v>59</v>
      </c>
      <c r="E46" s="37" t="s">
        <v>67</v>
      </c>
      <c r="F46" s="38">
        <v>0</v>
      </c>
      <c r="G46" s="43">
        <v>14.95</v>
      </c>
      <c r="H46" s="40">
        <f t="shared" si="0"/>
        <v>0</v>
      </c>
    </row>
    <row r="47" spans="1:8">
      <c r="A47" s="61">
        <v>9780899194394</v>
      </c>
      <c r="B47" s="64" t="s">
        <v>86</v>
      </c>
      <c r="C47" s="48" t="s">
        <v>87</v>
      </c>
      <c r="D47" s="42" t="s">
        <v>19</v>
      </c>
      <c r="E47" s="37" t="s">
        <v>67</v>
      </c>
      <c r="F47" s="38">
        <v>0</v>
      </c>
      <c r="G47" s="43">
        <v>15</v>
      </c>
      <c r="H47" s="40">
        <f t="shared" si="0"/>
        <v>0</v>
      </c>
    </row>
    <row r="48" spans="1:8">
      <c r="A48" s="61">
        <v>9780545880831</v>
      </c>
      <c r="B48" s="64" t="s">
        <v>88</v>
      </c>
      <c r="C48" s="48" t="s">
        <v>89</v>
      </c>
      <c r="D48" s="42" t="s">
        <v>50</v>
      </c>
      <c r="E48" s="37" t="s">
        <v>67</v>
      </c>
      <c r="F48" s="38">
        <v>0</v>
      </c>
      <c r="G48" s="43">
        <v>16.989999999999998</v>
      </c>
      <c r="H48" s="40">
        <f t="shared" si="0"/>
        <v>0</v>
      </c>
    </row>
    <row r="49" spans="1:8">
      <c r="A49" s="61">
        <v>9780545741651</v>
      </c>
      <c r="B49" s="64" t="s">
        <v>90</v>
      </c>
      <c r="C49" s="48" t="s">
        <v>91</v>
      </c>
      <c r="D49" s="42" t="s">
        <v>50</v>
      </c>
      <c r="E49" s="37" t="s">
        <v>67</v>
      </c>
      <c r="F49" s="38">
        <v>0</v>
      </c>
      <c r="G49" s="43">
        <v>24.99</v>
      </c>
      <c r="H49" s="40">
        <f t="shared" si="0"/>
        <v>0</v>
      </c>
    </row>
    <row r="50" spans="1:8">
      <c r="A50" s="61">
        <v>9781773060712</v>
      </c>
      <c r="B50" s="64" t="s">
        <v>92</v>
      </c>
      <c r="C50" s="48" t="s">
        <v>93</v>
      </c>
      <c r="D50" s="42" t="s">
        <v>59</v>
      </c>
      <c r="E50" s="37" t="s">
        <v>67</v>
      </c>
      <c r="F50" s="38">
        <v>0</v>
      </c>
      <c r="G50" s="43">
        <v>9.9499999999999993</v>
      </c>
      <c r="H50" s="40">
        <f t="shared" si="0"/>
        <v>0</v>
      </c>
    </row>
    <row r="51" spans="1:8">
      <c r="A51" s="61">
        <v>9780312659301</v>
      </c>
      <c r="B51" s="64" t="s">
        <v>94</v>
      </c>
      <c r="C51" s="48" t="s">
        <v>95</v>
      </c>
      <c r="D51" s="42" t="s">
        <v>59</v>
      </c>
      <c r="E51" s="37" t="s">
        <v>67</v>
      </c>
      <c r="F51" s="38">
        <v>0</v>
      </c>
      <c r="G51" s="43">
        <v>8.99</v>
      </c>
      <c r="H51" s="40">
        <f t="shared" si="0"/>
        <v>0</v>
      </c>
    </row>
    <row r="52" spans="1:8">
      <c r="A52" s="61">
        <v>9780425290408</v>
      </c>
      <c r="B52" s="64" t="s">
        <v>96</v>
      </c>
      <c r="C52" s="48" t="s">
        <v>97</v>
      </c>
      <c r="D52" s="42" t="s">
        <v>19</v>
      </c>
      <c r="E52" s="37" t="s">
        <v>67</v>
      </c>
      <c r="F52" s="38">
        <v>0</v>
      </c>
      <c r="G52" s="43">
        <v>17.989999999999998</v>
      </c>
      <c r="H52" s="40">
        <f t="shared" si="0"/>
        <v>0</v>
      </c>
    </row>
    <row r="53" spans="1:8">
      <c r="A53" s="61">
        <v>9780141192437</v>
      </c>
      <c r="B53" s="64" t="s">
        <v>98</v>
      </c>
      <c r="C53" s="48" t="s">
        <v>99</v>
      </c>
      <c r="D53" s="42" t="s">
        <v>19</v>
      </c>
      <c r="E53" s="37" t="s">
        <v>67</v>
      </c>
      <c r="F53" s="38">
        <v>0</v>
      </c>
      <c r="G53" s="43">
        <v>21</v>
      </c>
      <c r="H53" s="40">
        <f t="shared" si="0"/>
        <v>0</v>
      </c>
    </row>
    <row r="54" spans="1:8">
      <c r="A54" s="61">
        <v>9780545522250</v>
      </c>
      <c r="B54" s="64" t="s">
        <v>100</v>
      </c>
      <c r="C54" s="48" t="s">
        <v>101</v>
      </c>
      <c r="D54" s="42" t="s">
        <v>50</v>
      </c>
      <c r="E54" s="37" t="s">
        <v>67</v>
      </c>
      <c r="F54" s="38">
        <v>0</v>
      </c>
      <c r="G54" s="43">
        <v>17.989999999999998</v>
      </c>
      <c r="H54" s="40">
        <f t="shared" si="0"/>
        <v>0</v>
      </c>
    </row>
    <row r="55" spans="1:8">
      <c r="A55" s="61">
        <v>9781368010023</v>
      </c>
      <c r="B55" s="64" t="s">
        <v>102</v>
      </c>
      <c r="C55" s="48" t="s">
        <v>103</v>
      </c>
      <c r="D55" s="42" t="s">
        <v>19</v>
      </c>
      <c r="E55" s="37" t="s">
        <v>104</v>
      </c>
      <c r="F55" s="38">
        <v>0</v>
      </c>
      <c r="G55" s="43">
        <v>17.989999999999998</v>
      </c>
      <c r="H55" s="40">
        <f t="shared" si="0"/>
        <v>0</v>
      </c>
    </row>
    <row r="56" spans="1:8">
      <c r="A56" s="61">
        <v>9780544785137</v>
      </c>
      <c r="B56" s="64" t="s">
        <v>105</v>
      </c>
      <c r="C56" s="48" t="s">
        <v>106</v>
      </c>
      <c r="D56" s="42" t="s">
        <v>19</v>
      </c>
      <c r="E56" s="37" t="s">
        <v>104</v>
      </c>
      <c r="F56" s="38">
        <v>0</v>
      </c>
      <c r="G56" s="43">
        <v>18.989999999999998</v>
      </c>
      <c r="H56" s="40">
        <f t="shared" si="0"/>
        <v>0</v>
      </c>
    </row>
    <row r="57" spans="1:8">
      <c r="A57" s="61">
        <v>9781328702272</v>
      </c>
      <c r="B57" s="64" t="s">
        <v>107</v>
      </c>
      <c r="C57" s="48" t="s">
        <v>108</v>
      </c>
      <c r="D57" s="42" t="s">
        <v>19</v>
      </c>
      <c r="E57" s="37" t="s">
        <v>104</v>
      </c>
      <c r="F57" s="38">
        <v>0</v>
      </c>
      <c r="G57" s="43">
        <v>17.989999999999998</v>
      </c>
      <c r="H57" s="40">
        <f t="shared" si="0"/>
        <v>0</v>
      </c>
    </row>
    <row r="58" spans="1:8">
      <c r="A58" s="61">
        <v>9780525552963</v>
      </c>
      <c r="B58" s="64" t="s">
        <v>109</v>
      </c>
      <c r="C58" s="48" t="s">
        <v>110</v>
      </c>
      <c r="D58" s="42" t="s">
        <v>19</v>
      </c>
      <c r="E58" s="37" t="s">
        <v>104</v>
      </c>
      <c r="F58" s="38">
        <v>0</v>
      </c>
      <c r="G58" s="43">
        <v>17.989999999999998</v>
      </c>
      <c r="H58" s="40">
        <f t="shared" si="0"/>
        <v>0</v>
      </c>
    </row>
    <row r="59" spans="1:8">
      <c r="A59" s="61">
        <v>9780062570604</v>
      </c>
      <c r="B59" s="64" t="s">
        <v>111</v>
      </c>
      <c r="C59" s="48" t="s">
        <v>112</v>
      </c>
      <c r="D59" s="42" t="s">
        <v>19</v>
      </c>
      <c r="E59" s="37" t="s">
        <v>104</v>
      </c>
      <c r="F59" s="38">
        <v>0</v>
      </c>
      <c r="G59" s="43">
        <v>17.989999999999998</v>
      </c>
      <c r="H59" s="40">
        <f t="shared" si="0"/>
        <v>0</v>
      </c>
    </row>
    <row r="60" spans="1:8">
      <c r="A60" s="61">
        <v>9781481481960</v>
      </c>
      <c r="B60" s="64" t="s">
        <v>113</v>
      </c>
      <c r="C60" s="48" t="s">
        <v>114</v>
      </c>
      <c r="D60" s="42" t="s">
        <v>19</v>
      </c>
      <c r="E60" s="37" t="s">
        <v>104</v>
      </c>
      <c r="F60" s="38">
        <v>0</v>
      </c>
      <c r="G60" s="43">
        <v>18.989999999999998</v>
      </c>
      <c r="H60" s="40">
        <f t="shared" si="0"/>
        <v>0</v>
      </c>
    </row>
    <row r="61" spans="1:8">
      <c r="A61" s="61">
        <v>9781524716196</v>
      </c>
      <c r="B61" s="64" t="s">
        <v>115</v>
      </c>
      <c r="C61" s="48" t="s">
        <v>116</v>
      </c>
      <c r="D61" s="42" t="s">
        <v>19</v>
      </c>
      <c r="E61" s="37" t="s">
        <v>104</v>
      </c>
      <c r="F61" s="38">
        <v>0</v>
      </c>
      <c r="G61" s="43">
        <v>18.989999999999998</v>
      </c>
      <c r="H61" s="40">
        <f t="shared" si="0"/>
        <v>0</v>
      </c>
    </row>
    <row r="62" spans="1:8">
      <c r="A62" s="61">
        <v>9780545902472</v>
      </c>
      <c r="B62" s="64" t="s">
        <v>117</v>
      </c>
      <c r="C62" s="48" t="s">
        <v>118</v>
      </c>
      <c r="D62" s="42" t="s">
        <v>50</v>
      </c>
      <c r="E62" s="37" t="s">
        <v>104</v>
      </c>
      <c r="F62" s="38">
        <v>0</v>
      </c>
      <c r="G62" s="43">
        <v>24.99</v>
      </c>
      <c r="H62" s="40">
        <f t="shared" si="0"/>
        <v>0</v>
      </c>
    </row>
    <row r="63" spans="1:8">
      <c r="A63" s="61">
        <v>9781484790625</v>
      </c>
      <c r="B63" s="64" t="s">
        <v>119</v>
      </c>
      <c r="C63" s="48" t="s">
        <v>120</v>
      </c>
      <c r="D63" s="42" t="s">
        <v>19</v>
      </c>
      <c r="E63" s="37" t="s">
        <v>104</v>
      </c>
      <c r="F63" s="38">
        <v>0</v>
      </c>
      <c r="G63" s="43">
        <v>17.989999999999998</v>
      </c>
      <c r="H63" s="40">
        <f t="shared" si="0"/>
        <v>0</v>
      </c>
    </row>
    <row r="64" spans="1:8">
      <c r="A64" s="61">
        <v>9781338134148</v>
      </c>
      <c r="B64" s="64" t="s">
        <v>121</v>
      </c>
      <c r="C64" s="48" t="s">
        <v>122</v>
      </c>
      <c r="D64" s="42" t="s">
        <v>50</v>
      </c>
      <c r="E64" s="37" t="s">
        <v>104</v>
      </c>
      <c r="F64" s="38">
        <v>0</v>
      </c>
      <c r="G64" s="43">
        <v>18.989999999999998</v>
      </c>
      <c r="H64" s="40">
        <f t="shared" si="0"/>
        <v>0</v>
      </c>
    </row>
    <row r="65" spans="1:8">
      <c r="A65" s="61">
        <v>9780062498564</v>
      </c>
      <c r="B65" s="64" t="s">
        <v>123</v>
      </c>
      <c r="C65" s="48" t="s">
        <v>124</v>
      </c>
      <c r="D65" s="42" t="s">
        <v>19</v>
      </c>
      <c r="E65" s="37" t="s">
        <v>104</v>
      </c>
      <c r="F65" s="38">
        <v>0</v>
      </c>
      <c r="G65" s="43">
        <v>18.989999999999998</v>
      </c>
      <c r="H65" s="40">
        <f t="shared" si="0"/>
        <v>0</v>
      </c>
    </row>
    <row r="66" spans="1:8">
      <c r="A66" s="62">
        <v>9780451478733</v>
      </c>
      <c r="B66" s="65" t="s">
        <v>125</v>
      </c>
      <c r="C66" s="47" t="s">
        <v>126</v>
      </c>
      <c r="D66" s="35" t="s">
        <v>19</v>
      </c>
      <c r="E66" s="36" t="s">
        <v>104</v>
      </c>
      <c r="F66" s="38">
        <v>0</v>
      </c>
      <c r="G66" s="39">
        <v>18.989999999999998</v>
      </c>
      <c r="H66" s="40">
        <f t="shared" si="0"/>
        <v>0</v>
      </c>
    </row>
    <row r="67" spans="1:8">
      <c r="A67" s="62">
        <v>9780062564047</v>
      </c>
      <c r="B67" s="65" t="s">
        <v>127</v>
      </c>
      <c r="C67" s="47" t="s">
        <v>128</v>
      </c>
      <c r="D67" s="35" t="s">
        <v>19</v>
      </c>
      <c r="E67" s="36" t="s">
        <v>104</v>
      </c>
      <c r="F67" s="38">
        <v>0</v>
      </c>
      <c r="G67" s="39">
        <v>17.989999999999998</v>
      </c>
      <c r="H67" s="40">
        <f t="shared" si="0"/>
        <v>0</v>
      </c>
    </row>
    <row r="68" spans="1:8">
      <c r="A68" s="62">
        <v>9780062696601</v>
      </c>
      <c r="B68" s="65" t="s">
        <v>129</v>
      </c>
      <c r="C68" s="47" t="s">
        <v>130</v>
      </c>
      <c r="D68" s="35" t="s">
        <v>19</v>
      </c>
      <c r="E68" s="36" t="s">
        <v>104</v>
      </c>
      <c r="F68" s="38">
        <v>0</v>
      </c>
      <c r="G68" s="39">
        <v>17.989999999999998</v>
      </c>
      <c r="H68" s="40">
        <f t="shared" si="0"/>
        <v>0</v>
      </c>
    </row>
    <row r="69" spans="1:8">
      <c r="A69" s="62">
        <v>9780316463997</v>
      </c>
      <c r="B69" s="65" t="s">
        <v>131</v>
      </c>
      <c r="C69" s="47" t="s">
        <v>132</v>
      </c>
      <c r="D69" s="35" t="s">
        <v>19</v>
      </c>
      <c r="E69" s="36" t="s">
        <v>104</v>
      </c>
      <c r="F69" s="38">
        <v>0</v>
      </c>
      <c r="G69" s="39">
        <v>18.989999999999998</v>
      </c>
      <c r="H69" s="40">
        <f t="shared" si="0"/>
        <v>0</v>
      </c>
    </row>
    <row r="70" spans="1:8">
      <c r="A70" s="62">
        <v>9780316310277</v>
      </c>
      <c r="B70" s="65" t="s">
        <v>133</v>
      </c>
      <c r="C70" s="47" t="s">
        <v>101</v>
      </c>
      <c r="D70" s="35" t="s">
        <v>19</v>
      </c>
      <c r="E70" s="36" t="s">
        <v>104</v>
      </c>
      <c r="F70" s="38">
        <v>0</v>
      </c>
      <c r="G70" s="39">
        <v>18.989999999999998</v>
      </c>
      <c r="H70" s="40">
        <f t="shared" si="0"/>
        <v>0</v>
      </c>
    </row>
    <row r="71" spans="1:8">
      <c r="A71" s="62">
        <v>9781250147905</v>
      </c>
      <c r="B71" s="65" t="s">
        <v>134</v>
      </c>
      <c r="C71" s="47" t="s">
        <v>135</v>
      </c>
      <c r="D71" s="35" t="s">
        <v>50</v>
      </c>
      <c r="E71" s="36" t="s">
        <v>104</v>
      </c>
      <c r="F71" s="38">
        <v>0</v>
      </c>
      <c r="G71" s="39">
        <v>16.989999999999998</v>
      </c>
      <c r="H71" s="40">
        <f t="shared" si="0"/>
        <v>0</v>
      </c>
    </row>
    <row r="72" spans="1:8">
      <c r="A72" s="62">
        <v>9780062662804</v>
      </c>
      <c r="B72" s="65" t="s">
        <v>136</v>
      </c>
      <c r="C72" s="47" t="s">
        <v>137</v>
      </c>
      <c r="D72" s="35" t="s">
        <v>19</v>
      </c>
      <c r="E72" s="36" t="s">
        <v>104</v>
      </c>
      <c r="F72" s="38">
        <v>0</v>
      </c>
      <c r="G72" s="39">
        <v>17.989999999999998</v>
      </c>
      <c r="H72" s="40">
        <f t="shared" si="0"/>
        <v>0</v>
      </c>
    </row>
    <row r="73" spans="1:8">
      <c r="A73" s="62">
        <v>9781328810151</v>
      </c>
      <c r="B73" s="65" t="s">
        <v>138</v>
      </c>
      <c r="C73" s="47" t="s">
        <v>139</v>
      </c>
      <c r="D73" s="35" t="s">
        <v>36</v>
      </c>
      <c r="E73" s="36" t="s">
        <v>104</v>
      </c>
      <c r="F73" s="38">
        <v>0</v>
      </c>
      <c r="G73" s="39">
        <v>18.989999999999998</v>
      </c>
      <c r="H73" s="40">
        <f t="shared" si="0"/>
        <v>0</v>
      </c>
    </row>
    <row r="74" spans="1:8" ht="15.75" thickBot="1">
      <c r="A74" s="61">
        <v>9781524714727</v>
      </c>
      <c r="B74" s="64" t="s">
        <v>140</v>
      </c>
      <c r="C74" s="48" t="s">
        <v>141</v>
      </c>
      <c r="D74" s="42" t="s">
        <v>19</v>
      </c>
      <c r="E74" s="37" t="s">
        <v>104</v>
      </c>
      <c r="F74" s="38">
        <v>0</v>
      </c>
      <c r="G74" s="43">
        <v>19.989999999999998</v>
      </c>
      <c r="H74" s="40">
        <f t="shared" si="0"/>
        <v>0</v>
      </c>
    </row>
    <row r="75" spans="1:8" ht="19.5" thickBot="1">
      <c r="A75" s="63" t="s">
        <v>0</v>
      </c>
      <c r="B75" s="49"/>
      <c r="C75" s="50"/>
      <c r="D75" s="50"/>
      <c r="E75" s="51"/>
      <c r="F75" s="52">
        <f>SUM(F17:F74)</f>
        <v>0</v>
      </c>
      <c r="G75" s="53"/>
      <c r="H75" s="54">
        <f>SUM(H17:H74)</f>
        <v>0</v>
      </c>
    </row>
    <row r="76" spans="1:8">
      <c r="A76" s="6"/>
      <c r="B76" s="6"/>
      <c r="C76" s="7"/>
      <c r="D76" s="8"/>
      <c r="E76" s="9"/>
      <c r="F76" s="10"/>
      <c r="G76" s="11"/>
    </row>
    <row r="77" spans="1:8">
      <c r="A77" s="60" t="s">
        <v>147</v>
      </c>
    </row>
  </sheetData>
  <sheetProtection password="91C7" sheet="1" objects="1" scenarios="1"/>
  <sortState xmlns:xlrd2="http://schemas.microsoft.com/office/spreadsheetml/2017/richdata2" ref="A17:H74">
    <sortCondition ref="D17:D74"/>
    <sortCondition ref="B17:B74"/>
    <sortCondition ref="A17:A74"/>
  </sortState>
  <mergeCells count="4">
    <mergeCell ref="D6:E6"/>
    <mergeCell ref="D8:E8"/>
    <mergeCell ref="A15:D15"/>
    <mergeCell ref="D10:E10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BOB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Laquen Koester</dc:creator>
  <cp:lastModifiedBy>Laquen Koester</cp:lastModifiedBy>
  <dcterms:created xsi:type="dcterms:W3CDTF">2018-11-14T14:50:57Z</dcterms:created>
  <dcterms:modified xsi:type="dcterms:W3CDTF">2019-06-10T14:07:01Z</dcterms:modified>
</cp:coreProperties>
</file>